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Case4\"/>
    </mc:Choice>
  </mc:AlternateContent>
  <bookViews>
    <workbookView xWindow="0" yWindow="0" windowWidth="20490" windowHeight="7755"/>
  </bookViews>
  <sheets>
    <sheet name="Documentation" sheetId="1" r:id="rId1"/>
    <sheet name="Portfolio" sheetId="2" r:id="rId2"/>
    <sheet name="PivotTables" sheetId="3" r:id="rId3"/>
  </sheets>
  <calcPr calcId="152511"/>
  <customWorkbookViews>
    <customWorkbookView name="Jeri Paulson - Personal View" guid="{EC0270BB-837C-444B-BF95-072C49F88ECD}" mergeInterval="0" personalView="1" maximized="1" xWindow="-8" yWindow="-8" windowWidth="1382" windowHeight="744" activeSheetId="1"/>
    <customWorkbookView name="Andrew Larson - Personal View" guid="{FA6DB1E9-23B3-484B-9662-97103E3DC4A1}" mergeInterval="0" personalView="1" maximized="1" xWindow="-8" yWindow="-8" windowWidth="1382" windowHeight="744" activeSheetId="2"/>
  </customWorkbookViews>
  <pivotCaches>
    <pivotCache cacheId="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<sst xmlns="http://schemas.openxmlformats.org/spreadsheetml/2006/main" count="32" uniqueCount="22">
  <si>
    <t>Symbol</t>
  </si>
  <si>
    <t>Company Name</t>
  </si>
  <si>
    <t>Quantity</t>
  </si>
  <si>
    <t>Total</t>
  </si>
  <si>
    <t>Sector</t>
  </si>
  <si>
    <t>Industry</t>
  </si>
  <si>
    <t>Type</t>
  </si>
  <si>
    <t>Row Labels</t>
  </si>
  <si>
    <t>Grand Total</t>
  </si>
  <si>
    <t>Sum of Total</t>
  </si>
  <si>
    <t>Investment by Sector</t>
  </si>
  <si>
    <t>Investments by Type</t>
  </si>
  <si>
    <t>Sorted Investments by Stock</t>
  </si>
  <si>
    <t>Price</t>
  </si>
  <si>
    <t>Tufte Financial</t>
  </si>
  <si>
    <t>Summary PivotTables</t>
  </si>
  <si>
    <t>Portfolio Analysis</t>
  </si>
  <si>
    <t>Author</t>
  </si>
  <si>
    <t>Date</t>
  </si>
  <si>
    <t>Purpose</t>
  </si>
  <si>
    <t>(blank)</t>
  </si>
  <si>
    <t>To analyze data from an investment portfolio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</si>
</sst>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 Light"/>
      <family val="2"/>
      <scheme val="major"/>
    </font>
    <font>
      <sz val="12"/>
      <color theme="0"/>
      <name val="Calibri Light"/>
      <family val="2"/>
      <scheme val="maj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22"/>
      <color theme="3"/>
      <name val="Calibri Light"/>
      <family val="2"/>
      <scheme val="major"/>
    </font>
    <font>
      <b/>
      <sz val="14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3" tint="0.79998168889431442"/>
      </left>
      <right style="thin">
        <color theme="3" tint="0.79998168889431442"/>
      </right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7">
    <xf numFmtId="0" fontId="0" fillId="0" borderId="0"/>
    <xf numFmtId="0" fontId="2" fillId="2" borderId="0" applyNumberFormat="0" applyFill="0" applyBorder="0" applyProtection="0">
      <alignment wrapText="1"/>
    </xf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0" fontId="0" fillId="0" borderId="1" xfId="0" applyNumberFormat="1" applyFont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  <xf numFmtId="0" fontId="5" fillId="0" borderId="2" xfId="4"/>
    <xf numFmtId="0" fontId="3" fillId="5" borderId="0" xfId="1" applyFont="1" applyFill="1" applyBorder="1" applyAlignment="1">
      <alignment wrapText="1"/>
    </xf>
    <xf numFmtId="0" fontId="3" fillId="5" borderId="0" xfId="1" applyNumberFormat="1" applyFont="1" applyFill="1" applyBorder="1" applyAlignment="1">
      <alignment wrapText="1"/>
    </xf>
    <xf numFmtId="43" fontId="0" fillId="0" borderId="0" xfId="2" applyFont="1"/>
    <xf numFmtId="0" fontId="0" fillId="4" borderId="0" xfId="0" applyFill="1"/>
    <xf numFmtId="43" fontId="0" fillId="4" borderId="0" xfId="2" applyFont="1" applyFill="1"/>
    <xf numFmtId="0" fontId="0" fillId="4" borderId="1" xfId="0" applyNumberFormat="1" applyFont="1" applyFill="1" applyBorder="1" applyAlignment="1">
      <alignment vertical="center"/>
    </xf>
    <xf numFmtId="0" fontId="6" fillId="0" borderId="0" xfId="3" applyFont="1"/>
    <xf numFmtId="0" fontId="5" fillId="0" borderId="0" xfId="5"/>
    <xf numFmtId="0" fontId="7" fillId="0" borderId="0" xfId="5" applyFont="1"/>
    <xf numFmtId="0" fontId="1" fillId="3" borderId="3" xfId="6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7">
    <cellStyle name="40% - Accent3" xfId="6" builtinId="39"/>
    <cellStyle name="Comma" xfId="2" builtinId="3"/>
    <cellStyle name="Heading 3" xfId="4" builtinId="18"/>
    <cellStyle name="Heading 4" xfId="5" builtinId="19"/>
    <cellStyle name="Normal" xfId="0" builtinId="0"/>
    <cellStyle name="Table Header" xfId="1"/>
    <cellStyle name="Title" xfId="3" builtinId="15"/>
  </cellStyles>
  <dxfs count="3"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usernames" Target="revisions/userNam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[Tufte.xlsx]PivotTables!PivotTable1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Sector Investments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PivotTables!$B$5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PivotTables!$A$6:$A$7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PivotTables!$B$6:$B$7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[Tufte.xlsx]PivotTables!PivotTable2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Investments by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PivotTables!$E$5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PivotTables!$D$6:$D$7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PivotTables!$E$6:$E$7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[Tufte.xlsx]PivotTables!PivotTable3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Investments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PivotTables!$H$5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PivotTables!$G$6:$G$7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PivotTables!$H$6:$H$7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030109072"/>
        <c:axId val="1030106896"/>
      </c:barChart>
      <c:catAx>
        <c:axId val="103010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106896"/>
        <c:crosses val="autoZero"/>
        <c:auto val="1"/>
        <c:lblAlgn val="ctr"/>
        <c:lblOffset val="100"/>
        <c:noMultiLvlLbl val="0"/>
      </c:catAx>
      <c:valAx>
        <c:axId val="1030106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109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0</xdr:colOff>
      <xdr:row>17</xdr:row>
      <xdr:rowOff>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</xdr:row>
      <xdr:rowOff>0</xdr:rowOff>
    </xdr:from>
    <xdr:to>
      <xdr:col>5</xdr:col>
      <xdr:colOff>904875</xdr:colOff>
      <xdr:row>17</xdr:row>
      <xdr:rowOff>0</xdr:rowOff>
    </xdr:to>
    <xdr:graphicFrame macro="">
      <xdr:nvGraphicFramePr>
        <xdr:cNvPr id="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866775</xdr:colOff>
      <xdr:row>3</xdr:row>
      <xdr:rowOff>0</xdr:rowOff>
    </xdr:from>
    <xdr:to>
      <xdr:col>8</xdr:col>
      <xdr:colOff>0</xdr:colOff>
      <xdr:row>17</xdr:row>
      <xdr:rowOff>0</xdr:rowOff>
    </xdr:to>
    <xdr:graphicFrame macro="">
      <xdr:nvGraphicFramePr>
        <xdr:cNvPr id="6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ri Paulson" refreshedDate="42682.557287847223" createdVersion="5" refreshedVersion="5" minRefreshableVersion="3" recordCount="12">
  <cacheSource type="worksheet">
    <worksheetSource ref="A18:H30" sheet="Portfolio"/>
  </cacheSource>
  <cacheFields count="8">
    <cacheField name="Symbol" numFmtId="0">
      <sharedItems containsNonDate="0" containsBlank="1" count="13">
        <m/>
        <s v="SBUX" u="1"/>
        <s v="NOK" u="1"/>
        <s v="V" u="1"/>
        <s v="MSFT" u="1"/>
        <s v="ADRD" u="1"/>
        <s v="F" u="1"/>
        <s v="MGI" u="1"/>
        <s v="R" u="1"/>
        <s v="BGSC" u="1"/>
        <s v="JACK" u="1"/>
        <s v="LNCO" u="1"/>
        <s v="GE" u="1"/>
      </sharedItems>
    </cacheField>
    <cacheField name="Company Name" numFmtId="0">
      <sharedItems containsNonDate="0" containsString="0" containsBlank="1"/>
    </cacheField>
    <cacheField name="Price" numFmtId="0">
      <sharedItems containsNonDate="0" containsString="0" containsBlank="1"/>
    </cacheField>
    <cacheField name="Quantity" numFmtId="0">
      <sharedItems containsNonDate="0" containsString="0" containsBlank="1"/>
    </cacheField>
    <cacheField name="Total" numFmtId="43">
      <sharedItems containsNonDate="0" containsString="0" containsBlank="1"/>
    </cacheField>
    <cacheField name="Sector" numFmtId="0">
      <sharedItems containsNonDate="0" containsBlank="1" count="7">
        <m/>
        <s v="Energy" u="1"/>
        <s v="Consumer Defensive" u="1"/>
        <s v="Industrials" u="1"/>
        <s v="Financial Services" u="1"/>
        <s v="Technology" u="1"/>
        <s v="Consumer Cyclical" u="1"/>
      </sharedItems>
    </cacheField>
    <cacheField name="Industry" numFmtId="0">
      <sharedItems containsNonDate="0" containsString="0" containsBlank="1"/>
    </cacheField>
    <cacheField name="Type" numFmtId="0">
      <sharedItems containsNonDate="0" containsBlank="1" count="3">
        <m/>
        <s v="Equity" u="1"/>
        <s v="Fund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4">
  <location ref="D5:E7" firstHeaderRow="1" firstDataRow="1" firstDataCol="1"/>
  <pivotFields count="8">
    <pivotField showAll="0"/>
    <pivotField showAll="0"/>
    <pivotField showAll="0" defaultSubtotal="0"/>
    <pivotField showAll="0"/>
    <pivotField dataField="1" showAll="0"/>
    <pivotField showAll="0"/>
    <pivotField showAll="0"/>
    <pivotField axis="axisRow" showAll="0" sortType="descending">
      <items count="4">
        <item m="1" x="1"/>
        <item m="1"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7"/>
  </rowFields>
  <rowItems count="2">
    <i>
      <x v="2"/>
    </i>
    <i t="grand">
      <x/>
    </i>
  </rowItems>
  <colItems count="1">
    <i/>
  </colItems>
  <dataFields count="1">
    <dataField name="Sum of Total" fld="4" baseField="0" baseItem="0" numFmtId="43"/>
  </dataFields>
  <formats count="1">
    <format dxfId="0">
      <pivotArea outline="0" collapsedLevelsAreSubtotals="1" fieldPosition="0"/>
    </format>
  </formats>
  <chartFormats count="4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8">
  <location ref="A5:B7" firstHeaderRow="1" firstDataRow="1" firstDataCol="1"/>
  <pivotFields count="8">
    <pivotField showAll="0"/>
    <pivotField showAll="0"/>
    <pivotField showAll="0" defaultSubtotal="0"/>
    <pivotField showAll="0"/>
    <pivotField dataField="1" showAll="0"/>
    <pivotField axis="axisRow" showAll="0" sortType="descending">
      <items count="8">
        <item m="1" x="6"/>
        <item m="1" x="2"/>
        <item m="1" x="1"/>
        <item m="1" x="4"/>
        <item m="1" x="3"/>
        <item m="1" x="5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</pivotFields>
  <rowFields count="1">
    <field x="5"/>
  </rowFields>
  <rowItems count="2">
    <i>
      <x v="6"/>
    </i>
    <i t="grand">
      <x/>
    </i>
  </rowItems>
  <colItems count="1">
    <i/>
  </colItems>
  <dataFields count="1">
    <dataField name="Sum of Total" fld="4" baseField="0" baseItem="0" numFmtId="43"/>
  </dataFields>
  <formats count="1">
    <format dxfId="1">
      <pivotArea outline="0" collapsedLevelsAreSubtotals="1" fieldPosition="0"/>
    </format>
  </formats>
  <chartFormats count="8">
    <chartFormat chart="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5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5" format="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5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5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5" format="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5" format="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5">
  <location ref="G5:H7" firstHeaderRow="1" firstDataRow="1" firstDataCol="1"/>
  <pivotFields count="8">
    <pivotField axis="axisRow" showAll="0" sortType="descending">
      <items count="14">
        <item m="1" x="3"/>
        <item m="1" x="1"/>
        <item m="1" x="8"/>
        <item m="1" x="2"/>
        <item m="1" x="4"/>
        <item m="1" x="7"/>
        <item m="1" x="11"/>
        <item m="1" x="10"/>
        <item m="1" x="12"/>
        <item m="1" x="6"/>
        <item m="1" x="9"/>
        <item m="1" x="5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showAll="0"/>
    <pivotField dataField="1" showAll="0"/>
    <pivotField showAll="0"/>
    <pivotField showAll="0"/>
    <pivotField showAll="0"/>
  </pivotFields>
  <rowFields count="1">
    <field x="0"/>
  </rowFields>
  <rowItems count="2">
    <i>
      <x v="12"/>
    </i>
    <i t="grand">
      <x/>
    </i>
  </rowItems>
  <colItems count="1">
    <i/>
  </colItems>
  <dataFields count="1">
    <dataField name="Sum of Total" fld="4" baseField="0" baseItem="0" numFmtId="43"/>
  </dataFields>
  <formats count="1">
    <format dxfId="2">
      <pivotArea outline="0" collapsedLevelsAreSubtotals="1" fieldPosition="0"/>
    </format>
  </formats>
  <chartFormats count="1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A47135F-232C-47B2-BEF5-ED48675AB5EA}">
  <header guid="{EA47135F-232C-47B2-BEF5-ED48675AB5EA}" dateTime="2016-08-04T11:07:32" maxSheetId="4" userName="Jeri Paulson" r:id="rId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30.28515625" customWidth="1"/>
  </cols>
  <sheetData>
    <row r="1" spans="1:2" ht="28.5" x14ac:dyDescent="0.45">
      <c r="A1" s="12" t="s">
        <v>14</v>
      </c>
    </row>
    <row r="3" spans="1:2" x14ac:dyDescent="0.25">
      <c r="A3" s="15" t="s">
        <v>17</v>
      </c>
      <c r="B3" s="16"/>
    </row>
    <row r="4" spans="1:2" x14ac:dyDescent="0.25">
      <c r="A4" s="15" t="s">
        <v>18</v>
      </c>
      <c r="B4" s="16"/>
    </row>
    <row r="5" spans="1:2" ht="30" x14ac:dyDescent="0.25">
      <c r="A5" s="15" t="s">
        <v>19</v>
      </c>
      <c r="B5" s="16" t="s">
        <v>21</v>
      </c>
    </row>
  </sheetData>
  <customSheetViews>
    <customSheetView guid="{EC0270BB-837C-444B-BF95-072C49F88ECD}" scale="120">
      <selection activeCell="B3" sqref="B3"/>
      <pageMargins left="0.7" right="0.7" top="0.75" bottom="0.75" header="0.3" footer="0.3"/>
    </customSheetView>
    <customSheetView guid="{FA6DB1E9-23B3-484B-9662-97103E3DC4A1}" scale="120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120" zoomScaleNormal="120" workbookViewId="0"/>
  </sheetViews>
  <sheetFormatPr defaultRowHeight="15" x14ac:dyDescent="0.25"/>
  <cols>
    <col min="2" max="2" width="39.5703125" bestFit="1" customWidth="1"/>
    <col min="5" max="5" width="10.5703125" bestFit="1" customWidth="1"/>
    <col min="6" max="6" width="19.7109375" bestFit="1" customWidth="1"/>
    <col min="7" max="7" width="25.7109375" bestFit="1" customWidth="1"/>
  </cols>
  <sheetData>
    <row r="1" spans="1:1" ht="28.5" x14ac:dyDescent="0.45">
      <c r="A1" s="12" t="s">
        <v>14</v>
      </c>
    </row>
    <row r="2" spans="1:1" ht="18.75" x14ac:dyDescent="0.3">
      <c r="A2" s="14" t="s">
        <v>16</v>
      </c>
    </row>
    <row r="18" spans="1:8" ht="15.75" x14ac:dyDescent="0.25">
      <c r="A18" s="6" t="s">
        <v>0</v>
      </c>
      <c r="B18" s="6" t="s">
        <v>1</v>
      </c>
      <c r="C18" s="6" t="s">
        <v>13</v>
      </c>
      <c r="D18" s="6" t="s">
        <v>2</v>
      </c>
      <c r="E18" s="6" t="s">
        <v>3</v>
      </c>
      <c r="F18" s="7" t="s">
        <v>4</v>
      </c>
      <c r="G18" s="6" t="s">
        <v>5</v>
      </c>
      <c r="H18" s="6" t="s">
        <v>6</v>
      </c>
    </row>
    <row r="19" spans="1:8" x14ac:dyDescent="0.25">
      <c r="A19" s="9"/>
      <c r="B19" s="9"/>
      <c r="C19" s="9"/>
      <c r="D19" s="9"/>
      <c r="E19" s="10"/>
      <c r="F19" s="9"/>
      <c r="G19" s="9"/>
      <c r="H19" s="11"/>
    </row>
    <row r="20" spans="1:8" x14ac:dyDescent="0.25">
      <c r="E20" s="8"/>
      <c r="H20" s="1"/>
    </row>
    <row r="21" spans="1:8" x14ac:dyDescent="0.25">
      <c r="A21" s="9"/>
      <c r="B21" s="9"/>
      <c r="C21" s="9"/>
      <c r="D21" s="9"/>
      <c r="E21" s="10"/>
      <c r="F21" s="9"/>
      <c r="G21" s="9"/>
      <c r="H21" s="11"/>
    </row>
    <row r="22" spans="1:8" x14ac:dyDescent="0.25">
      <c r="E22" s="8"/>
      <c r="H22" s="1"/>
    </row>
    <row r="23" spans="1:8" x14ac:dyDescent="0.25">
      <c r="A23" s="9"/>
      <c r="B23" s="9"/>
      <c r="C23" s="9"/>
      <c r="D23" s="9"/>
      <c r="E23" s="10"/>
      <c r="F23" s="9"/>
      <c r="G23" s="9"/>
      <c r="H23" s="11"/>
    </row>
    <row r="24" spans="1:8" x14ac:dyDescent="0.25">
      <c r="E24" s="8"/>
      <c r="H24" s="1"/>
    </row>
    <row r="25" spans="1:8" x14ac:dyDescent="0.25">
      <c r="A25" s="9"/>
      <c r="B25" s="9"/>
      <c r="C25" s="9"/>
      <c r="D25" s="9"/>
      <c r="E25" s="10"/>
      <c r="F25" s="9"/>
      <c r="G25" s="9"/>
      <c r="H25" s="11"/>
    </row>
    <row r="26" spans="1:8" x14ac:dyDescent="0.25">
      <c r="E26" s="8"/>
      <c r="H26" s="1"/>
    </row>
    <row r="27" spans="1:8" x14ac:dyDescent="0.25">
      <c r="A27" s="9"/>
      <c r="B27" s="9"/>
      <c r="C27" s="9"/>
      <c r="D27" s="9"/>
      <c r="E27" s="10"/>
      <c r="F27" s="9"/>
      <c r="G27" s="9"/>
      <c r="H27" s="11"/>
    </row>
    <row r="28" spans="1:8" x14ac:dyDescent="0.25">
      <c r="E28" s="8"/>
      <c r="H28" s="1"/>
    </row>
    <row r="29" spans="1:8" x14ac:dyDescent="0.25">
      <c r="A29" s="9"/>
      <c r="B29" s="9"/>
      <c r="C29" s="9"/>
      <c r="D29" s="9"/>
      <c r="E29" s="10"/>
      <c r="F29" s="9"/>
      <c r="G29" s="9"/>
      <c r="H29" s="11"/>
    </row>
    <row r="30" spans="1:8" x14ac:dyDescent="0.25">
      <c r="E30" s="8"/>
      <c r="H30" s="1"/>
    </row>
  </sheetData>
  <customSheetViews>
    <customSheetView guid="{EC0270BB-837C-444B-BF95-072C49F88ECD}" scale="120">
      <pageMargins left="0.7" right="0.7" top="0.75" bottom="0.75" header="0.3" footer="0.3"/>
      <pageSetup orientation="portrait" horizontalDpi="200" verticalDpi="200" r:id="rId1"/>
    </customSheetView>
    <customSheetView guid="{FA6DB1E9-23B3-484B-9662-97103E3DC4A1}" scale="120">
      <pageMargins left="0.7" right="0.7" top="0.75" bottom="0.75" header="0.3" footer="0.3"/>
      <pageSetup orientation="portrait" horizontalDpi="200" verticalDpi="200" r:id="rId2"/>
    </customSheetView>
  </customSheetViews>
  <pageMargins left="0.7" right="0.7" top="0.75" bottom="0.75" header="0.3" footer="0.3"/>
  <pageSetup orientation="portrait" horizontalDpi="200" verticalDpi="200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="120" zoomScaleNormal="120" workbookViewId="0"/>
  </sheetViews>
  <sheetFormatPr defaultRowHeight="15" x14ac:dyDescent="0.25"/>
  <cols>
    <col min="1" max="1" width="13.140625" customWidth="1"/>
    <col min="2" max="2" width="12.5703125" bestFit="1" customWidth="1"/>
    <col min="3" max="3" width="2.42578125" customWidth="1"/>
    <col min="4" max="4" width="13.140625" customWidth="1"/>
    <col min="5" max="5" width="12.5703125" customWidth="1"/>
    <col min="6" max="6" width="2.28515625" customWidth="1"/>
    <col min="7" max="7" width="13.140625" customWidth="1"/>
    <col min="8" max="8" width="12.5703125" customWidth="1"/>
    <col min="9" max="15" width="16.28515625" bestFit="1" customWidth="1"/>
    <col min="16" max="16" width="11.28515625" bestFit="1" customWidth="1"/>
  </cols>
  <sheetData>
    <row r="1" spans="1:8" ht="28.5" x14ac:dyDescent="0.45">
      <c r="A1" s="12" t="s">
        <v>14</v>
      </c>
    </row>
    <row r="2" spans="1:8" ht="15" customHeight="1" x14ac:dyDescent="0.25">
      <c r="A2" s="13" t="s">
        <v>15</v>
      </c>
    </row>
    <row r="4" spans="1:8" ht="15.75" thickBot="1" x14ac:dyDescent="0.3">
      <c r="A4" s="5" t="s">
        <v>10</v>
      </c>
      <c r="B4" s="5"/>
      <c r="D4" s="5" t="s">
        <v>11</v>
      </c>
      <c r="E4" s="5"/>
      <c r="G4" s="5" t="s">
        <v>12</v>
      </c>
      <c r="H4" s="5"/>
    </row>
    <row r="5" spans="1:8" x14ac:dyDescent="0.25">
      <c r="A5" s="2" t="s">
        <v>7</v>
      </c>
      <c r="B5" t="s">
        <v>9</v>
      </c>
      <c r="D5" s="2" t="s">
        <v>7</v>
      </c>
      <c r="E5" t="s">
        <v>9</v>
      </c>
      <c r="G5" s="2" t="s">
        <v>7</v>
      </c>
      <c r="H5" t="s">
        <v>9</v>
      </c>
    </row>
    <row r="6" spans="1:8" x14ac:dyDescent="0.25">
      <c r="A6" s="3" t="s">
        <v>20</v>
      </c>
      <c r="B6" s="4"/>
      <c r="D6" s="3" t="s">
        <v>20</v>
      </c>
      <c r="E6" s="4"/>
      <c r="G6" s="3" t="s">
        <v>20</v>
      </c>
      <c r="H6" s="4"/>
    </row>
    <row r="7" spans="1:8" x14ac:dyDescent="0.25">
      <c r="A7" s="3" t="s">
        <v>8</v>
      </c>
      <c r="B7" s="4"/>
      <c r="D7" s="3" t="s">
        <v>8</v>
      </c>
      <c r="E7" s="4"/>
      <c r="G7" s="3" t="s">
        <v>8</v>
      </c>
      <c r="H7" s="4"/>
    </row>
  </sheetData>
  <customSheetViews>
    <customSheetView guid="{EC0270BB-837C-444B-BF95-072C49F88ECD}" scale="120">
      <pageMargins left="0.7" right="0.7" top="0.75" bottom="0.75" header="0.3" footer="0.3"/>
    </customSheetView>
    <customSheetView guid="{FA6DB1E9-23B3-484B-9662-97103E3DC4A1}" scale="120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Portfolio</vt:lpstr>
      <vt:lpstr>PivotTables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Jeri Paulson</dc:creator>
  <cp:lastModifiedBy>Jeri Paulson</cp:lastModifiedBy>
  <dcterms:created xsi:type="dcterms:W3CDTF">2016-08-03T19:17:49Z</dcterms:created>
  <dcterms:modified xsi:type="dcterms:W3CDTF">2016-08-04T16:07:38Z</dcterms:modified>
</cp:coreProperties>
</file>